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20730" windowHeight="11760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Q9" i="3"/>
  <c r="Q4"/>
  <c r="N4"/>
  <c r="K4"/>
  <c r="J4"/>
  <c r="G14"/>
  <c r="G13"/>
  <c r="G12"/>
  <c r="G4"/>
  <c r="E14"/>
  <c r="E13"/>
  <c r="E12"/>
  <c r="E4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<sst xmlns="http://schemas.openxmlformats.org/spreadsheetml/2006/main" count="48" uniqueCount="38">
  <si>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</si>
  <si>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</si>
  <si>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>Параметры бюджета 
на 2019 год</t>
  </si>
  <si>
    <t>Параметры бюджета 
на 2020 год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</si>
  <si>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</si>
  <si>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</si>
  <si>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</si>
  <si>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</si>
  <si>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</si>
  <si>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</si>
  <si>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</si>
  <si>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</si>
  <si>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</si>
  <si>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</si>
  <si>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</si>
  <si>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</si>
  <si>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</si>
  <si>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</si>
  <si>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</si>
  <si>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</si>
  <si>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</si>
  <si>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</si>
  <si>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</si>
  <si>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</si>
  <si>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</si>
  <si>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</si>
  <si>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</si>
  <si>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</si>
  <si>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</si>
  <si>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Темп роста показателей на 2018 год к уточненному бюджету 2017 года, %</t>
  </si>
  <si>
    <t>Темп роста показателей на 2018 год к оценке 2017 года, %</t>
  </si>
  <si>
    <t>Темп роста показателей на 2019 год к уровню 2018 года, %</t>
  </si>
  <si>
    <t>Темп роста показателей на 2020 год к уровню 2019 года, %</t>
  </si>
  <si>
    <t>Исполнение бюджета  за 2016 год</t>
  </si>
  <si>
    <t>Уточненный бюджет  на 2017 год по состоянию на 1 октября 2017 года</t>
  </si>
  <si>
    <t>Оценка исполнения бюджета  в 2017 году</t>
  </si>
  <si>
    <t>Параметры бюджета 
на 2018 год</t>
  </si>
  <si>
    <t>Параметры бюджета Ельниковского бюджета по видам источников финансирования дефицита бюджета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</si>
</sst>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0.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3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view="pageBreakPreview" zoomScale="7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P9" sqref="P9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19" ht="20.25" customHeight="1">
      <c r="A1" s="8"/>
      <c r="B1" s="38" t="s">
        <v>37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1" t="s">
        <v>15</v>
      </c>
    </row>
    <row r="2" spans="1:19" ht="17.25" customHeight="1">
      <c r="A2" s="8"/>
      <c r="B2" s="5"/>
      <c r="C2" s="5"/>
      <c r="D2" s="5"/>
      <c r="E2" s="2"/>
      <c r="F2" s="21"/>
      <c r="G2" s="2"/>
      <c r="H2" s="2"/>
      <c r="I2" s="37"/>
      <c r="J2" s="37"/>
      <c r="K2" s="37"/>
      <c r="L2" s="2"/>
      <c r="M2" s="2"/>
      <c r="N2" s="2"/>
      <c r="O2" s="2"/>
      <c r="P2" s="2"/>
      <c r="Q2" s="2"/>
      <c r="R2" s="1" t="s">
        <v>5</v>
      </c>
    </row>
    <row r="3" spans="1:19" ht="94.5">
      <c r="A3" s="28" t="s">
        <v>4</v>
      </c>
      <c r="B3" s="29" t="s">
        <v>17</v>
      </c>
      <c r="C3" s="9" t="s">
        <v>33</v>
      </c>
      <c r="D3" s="10" t="s">
        <v>34</v>
      </c>
      <c r="E3" s="10" t="s">
        <v>0</v>
      </c>
      <c r="F3" s="13" t="s">
        <v>35</v>
      </c>
      <c r="G3" s="10" t="s">
        <v>1</v>
      </c>
      <c r="H3" s="10" t="s">
        <v>28</v>
      </c>
      <c r="I3" s="10" t="s">
        <v>36</v>
      </c>
      <c r="J3" s="10" t="s">
        <v>29</v>
      </c>
      <c r="K3" s="10" t="s">
        <v>30</v>
      </c>
      <c r="L3" s="10" t="s">
        <v>28</v>
      </c>
      <c r="M3" s="10" t="s">
        <v>2</v>
      </c>
      <c r="N3" s="10" t="s">
        <v>31</v>
      </c>
      <c r="O3" s="10" t="s">
        <v>28</v>
      </c>
      <c r="P3" s="10" t="s">
        <v>3</v>
      </c>
      <c r="Q3" s="10" t="s">
        <v>32</v>
      </c>
      <c r="R3" s="10" t="s">
        <v>28</v>
      </c>
    </row>
    <row r="4" spans="1:19" ht="30">
      <c r="A4" s="7"/>
      <c r="B4" s="4" t="s">
        <v>18</v>
      </c>
      <c r="C4" s="14">
        <v>3072.1</v>
      </c>
      <c r="D4" s="14">
        <v>2462.5</v>
      </c>
      <c r="E4" s="18">
        <f>D4/C4*100</f>
        <v>80.156895934377133</v>
      </c>
      <c r="F4" s="14">
        <v>2462.5</v>
      </c>
      <c r="G4" s="19">
        <f>F4/C4*100</f>
        <v>80.156895934377133</v>
      </c>
      <c r="H4" s="17"/>
      <c r="I4" s="14">
        <v>1475</v>
      </c>
      <c r="J4" s="16">
        <f>I4/D4*100</f>
        <v>59.898477157360411</v>
      </c>
      <c r="K4" s="16">
        <f>I4/F4*100</f>
        <v>59.898477157360411</v>
      </c>
      <c r="L4" s="15"/>
      <c r="M4" s="14">
        <v>1250</v>
      </c>
      <c r="N4" s="20">
        <f>M4/I4*100</f>
        <v>84.745762711864401</v>
      </c>
      <c r="O4" s="15"/>
      <c r="P4" s="14">
        <v>1000</v>
      </c>
      <c r="Q4" s="20">
        <f>P4/M4*100</f>
        <v>80</v>
      </c>
      <c r="R4" s="15"/>
      <c r="S4" s="15"/>
    </row>
    <row r="5" spans="1:19">
      <c r="A5" s="7" t="s">
        <v>14</v>
      </c>
      <c r="B5" s="4" t="s">
        <v>20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15"/>
      <c r="S5" s="15"/>
    </row>
    <row r="6" spans="1:19">
      <c r="A6" s="7" t="s">
        <v>14</v>
      </c>
      <c r="B6" s="4" t="s">
        <v>21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15"/>
      <c r="S6" s="15"/>
    </row>
    <row r="7" spans="1:19">
      <c r="A7" s="7" t="s">
        <v>14</v>
      </c>
      <c r="B7" s="4" t="s">
        <v>22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15"/>
      <c r="S7" s="15"/>
    </row>
    <row r="8" spans="1:19">
      <c r="A8" s="7" t="s">
        <v>13</v>
      </c>
      <c r="B8" s="4" t="s">
        <v>19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15"/>
      <c r="S8" s="15"/>
    </row>
    <row r="9" spans="1:19" ht="30">
      <c r="A9" s="7" t="s">
        <v>13</v>
      </c>
      <c r="B9" s="4" t="s">
        <v>23</v>
      </c>
      <c r="C9" s="14"/>
      <c r="D9" s="14"/>
      <c r="E9" s="18"/>
      <c r="F9" s="22"/>
      <c r="G9" s="19"/>
      <c r="H9" s="27"/>
      <c r="I9" s="14">
        <v>1475</v>
      </c>
      <c r="J9" s="16"/>
      <c r="K9" s="16"/>
      <c r="L9" s="24"/>
      <c r="M9" s="14">
        <v>1250</v>
      </c>
      <c r="N9" s="20"/>
      <c r="O9" s="24"/>
      <c r="P9" s="14">
        <v>1000</v>
      </c>
      <c r="Q9" s="20">
        <f>P9/M9*100</f>
        <v>80</v>
      </c>
      <c r="R9" s="15"/>
      <c r="S9" s="15"/>
    </row>
    <row r="10" spans="1:19" ht="30">
      <c r="A10" s="7" t="s">
        <v>13</v>
      </c>
      <c r="B10" s="4" t="s">
        <v>24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24"/>
      <c r="S10" s="15"/>
    </row>
    <row r="11" spans="1:19" ht="30">
      <c r="A11" s="7" t="s">
        <v>11</v>
      </c>
      <c r="B11" s="4" t="s">
        <v>12</v>
      </c>
      <c r="C11" s="14"/>
      <c r="D11" s="14"/>
      <c r="E11" s="18"/>
      <c r="F11" s="22"/>
      <c r="G11" s="19"/>
      <c r="H11" s="27"/>
      <c r="I11" s="14"/>
      <c r="J11" s="16"/>
      <c r="K11" s="16"/>
      <c r="L11" s="24"/>
      <c r="M11" s="14"/>
      <c r="N11" s="20"/>
      <c r="O11" s="25"/>
      <c r="P11" s="14"/>
      <c r="Q11" s="20"/>
      <c r="R11" s="15"/>
      <c r="S11" s="15"/>
    </row>
    <row r="12" spans="1:19">
      <c r="A12" s="7" t="s">
        <v>11</v>
      </c>
      <c r="B12" s="4" t="s">
        <v>25</v>
      </c>
      <c r="C12" s="14">
        <v>5872.6</v>
      </c>
      <c r="D12" s="14"/>
      <c r="E12" s="18">
        <f t="shared" ref="E12:E14" si="0">D12/C12*100</f>
        <v>0</v>
      </c>
      <c r="F12" s="22"/>
      <c r="G12" s="19">
        <f t="shared" ref="G12:G14" si="1">F12/C12*100</f>
        <v>0</v>
      </c>
      <c r="H12" s="27"/>
      <c r="I12" s="14"/>
      <c r="J12" s="16"/>
      <c r="K12" s="16"/>
      <c r="L12" s="24"/>
      <c r="M12" s="14"/>
      <c r="N12" s="20"/>
      <c r="O12" s="25"/>
      <c r="P12" s="14"/>
      <c r="Q12" s="20"/>
      <c r="R12" s="15"/>
      <c r="S12" s="15"/>
    </row>
    <row r="13" spans="1:19">
      <c r="A13" s="7" t="s">
        <v>11</v>
      </c>
      <c r="B13" s="4" t="s">
        <v>26</v>
      </c>
      <c r="C13" s="14">
        <v>-3000</v>
      </c>
      <c r="D13" s="14"/>
      <c r="E13" s="18">
        <f t="shared" si="0"/>
        <v>0</v>
      </c>
      <c r="F13" s="22"/>
      <c r="G13" s="19">
        <f t="shared" si="1"/>
        <v>0</v>
      </c>
      <c r="H13" s="27"/>
      <c r="I13" s="14"/>
      <c r="J13" s="16"/>
      <c r="K13" s="16"/>
      <c r="L13" s="24"/>
      <c r="M13" s="14"/>
      <c r="N13" s="20"/>
      <c r="O13" s="25"/>
      <c r="P13" s="14"/>
      <c r="Q13" s="20"/>
      <c r="R13" s="15"/>
      <c r="S13" s="15"/>
    </row>
    <row r="14" spans="1:19" ht="30">
      <c r="A14" s="7" t="s">
        <v>10</v>
      </c>
      <c r="B14" s="4" t="s">
        <v>9</v>
      </c>
      <c r="C14" s="14">
        <v>199.5</v>
      </c>
      <c r="D14" s="14">
        <v>2462.5</v>
      </c>
      <c r="E14" s="18">
        <f t="shared" si="0"/>
        <v>1234.3358395989976</v>
      </c>
      <c r="F14" s="14">
        <v>2462.5</v>
      </c>
      <c r="G14" s="19">
        <f t="shared" si="1"/>
        <v>1234.3358395989976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15"/>
      <c r="S14" s="15"/>
    </row>
    <row r="15" spans="1:19" ht="45">
      <c r="A15" s="7" t="s">
        <v>7</v>
      </c>
      <c r="B15" s="4" t="s">
        <v>8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15"/>
      <c r="S15" s="15"/>
    </row>
    <row r="16" spans="1:19" ht="30">
      <c r="A16" s="7" t="s">
        <v>7</v>
      </c>
      <c r="B16" s="4" t="s">
        <v>6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15"/>
      <c r="S16" s="15"/>
    </row>
    <row r="17" spans="1:19" ht="30">
      <c r="A17" s="7"/>
      <c r="B17" s="4" t="s">
        <v>27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15"/>
      <c r="S17" s="36"/>
    </row>
    <row r="18" spans="1:19" s="35" customFormat="1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19" s="35" customFormat="1" ht="75">
      <c r="A19" s="30"/>
      <c r="B19" s="11" t="s">
        <v>16</v>
      </c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2017-10-21T19:05:57Z</cp:lastPrinted>
  <dcterms:created xsi:type="dcterms:W3CDTF">2017-08-31T14:26:51Z</dcterms:created>
  <dcterms:modified xsi:type="dcterms:W3CDTF">2017-11-15T13:41:09Z</dcterms:modified>
</cp:coreProperties>
</file>